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F9" i="1"/>
  <c r="G9" i="1"/>
  <c r="H9" i="1"/>
  <c r="I9" i="1"/>
  <c r="J9" i="1"/>
  <c r="E9" i="1"/>
  <c r="I19" i="1" l="1"/>
  <c r="G19" i="1" l="1"/>
  <c r="H19" i="1"/>
  <c r="J19" i="1"/>
  <c r="F1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<sst xmlns="http://schemas.openxmlformats.org/spreadsheetml/2006/main" count="54" uniqueCount="51">
  <si>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</si>
  <si>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</si>
  <si>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</si>
  <si>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</si>
  <si>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</si>
  <si>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</si>
  <si>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</si>
  <si>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</si>
  <si>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</si>
  <si>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</si>
  <si>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</si>
  <si>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</si>
  <si>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</si>
  <si>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</si>
  <si>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</si>
  <si>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</si>
  <si>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</si>
  <si>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</si>
  <si>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</si>
  <si>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</si>
  <si>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</si>
  <si>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</si>
  <si>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</si>
  <si>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</si>
  <si>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</si>
  <si>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</si>
  <si>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</si>
  <si>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</si>
  <si>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</si>
  <si>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</si>
  <si>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</si>
  <si>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4.6</t>
  </si>
  <si>
    <t>1.5</t>
  </si>
  <si>
    <t>Яйцо вареное</t>
  </si>
  <si>
    <t>1.27</t>
  </si>
  <si>
    <t>7.11</t>
  </si>
  <si>
    <t>Чай с молоком и сахаром</t>
  </si>
  <si>
    <t>4.11</t>
  </si>
  <si>
    <t>Каша рисовая рассыпчатая</t>
  </si>
  <si>
    <t>7.15</t>
  </si>
  <si>
    <t>Макаронные изделия с тертым сыром</t>
  </si>
  <si>
    <t>Ттк№26</t>
  </si>
  <si>
    <t>Борщ из свежей капусты с картофелем</t>
  </si>
  <si>
    <t>Компот из смеси сухофруктов</t>
  </si>
  <si>
    <t>яблоко</t>
  </si>
  <si>
    <t>Хлеб пшеничный с витаминно минеральной смесью "Валетек-8"</t>
  </si>
  <si>
    <t>фрукты</t>
  </si>
  <si>
    <t>Мясо тушеное с овощами</t>
  </si>
  <si>
    <t>3.9</t>
  </si>
  <si>
    <t>2023.01.18</t>
  </si>
  <si>
    <t>МБОУ "СОШ №20"г. 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</si>
</sst>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vertical="top" wrapText="1"/>
    </xf>
    <xf numFmtId="2" fontId="3" fillId="2" borderId="3" xfId="0" applyNumberFormat="1" applyFont="1" applyFill="1" applyBorder="1" applyAlignment="1">
      <alignment horizontal="center" vertical="top" wrapText="1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49" fontId="0" fillId="2" borderId="9" xfId="0" applyNumberFormat="1" applyFill="1" applyBorder="1" applyProtection="1">
      <protection locked="0"/>
    </xf>
    <xf numFmtId="0" fontId="0" fillId="0" borderId="15" xfId="0" applyBorder="1"/>
    <xf numFmtId="0" fontId="4" fillId="2" borderId="9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50</v>
      </c>
      <c r="C1" s="17"/>
      <c r="D1" s="18"/>
      <c r="E1" t="s">
        <v>20</v>
      </c>
      <c r="F1" s="11"/>
      <c r="I1" t="s">
        <v>1</v>
      </c>
      <c r="J1" s="11" t="s">
        <v>49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thickBot="1" x14ac:dyDescent="0.3">
      <c r="A4" s="2" t="s">
        <v>10</v>
      </c>
      <c r="B4" s="3" t="s">
        <v>11</v>
      </c>
      <c r="C4" s="28" t="s">
        <v>31</v>
      </c>
      <c r="D4" s="13" t="s">
        <v>40</v>
      </c>
      <c r="E4" s="22">
        <v>150</v>
      </c>
      <c r="F4" s="22">
        <v>27</v>
      </c>
      <c r="G4" s="22">
        <v>293</v>
      </c>
      <c r="H4" s="22">
        <v>11</v>
      </c>
      <c r="I4" s="22">
        <v>13</v>
      </c>
      <c r="J4" s="22">
        <v>32</v>
      </c>
    </row>
    <row r="5" spans="1:10" ht="15" customHeight="1" x14ac:dyDescent="0.25">
      <c r="A5" s="4"/>
      <c r="B5" s="3" t="s">
        <v>11</v>
      </c>
      <c r="C5" s="21" t="s">
        <v>32</v>
      </c>
      <c r="D5" s="15" t="s">
        <v>33</v>
      </c>
      <c r="E5" s="22">
        <v>50</v>
      </c>
      <c r="F5" s="22">
        <v>11</v>
      </c>
      <c r="G5" s="22">
        <v>157</v>
      </c>
      <c r="H5" s="22">
        <v>6</v>
      </c>
      <c r="I5" s="22">
        <v>6</v>
      </c>
      <c r="J5" s="22">
        <v>0</v>
      </c>
    </row>
    <row r="6" spans="1:10" ht="15" customHeight="1" x14ac:dyDescent="0.25">
      <c r="A6" s="4"/>
      <c r="B6" s="1" t="s">
        <v>12</v>
      </c>
      <c r="C6" s="19" t="s">
        <v>35</v>
      </c>
      <c r="D6" s="14" t="s">
        <v>36</v>
      </c>
      <c r="E6" s="22">
        <v>200</v>
      </c>
      <c r="F6" s="22">
        <v>6</v>
      </c>
      <c r="G6" s="22">
        <v>70</v>
      </c>
      <c r="H6" s="22">
        <v>1</v>
      </c>
      <c r="I6" s="22">
        <v>2</v>
      </c>
      <c r="J6" s="22">
        <v>12</v>
      </c>
    </row>
    <row r="7" spans="1:10" ht="15" customHeight="1" x14ac:dyDescent="0.25">
      <c r="A7" s="4"/>
      <c r="B7" s="1" t="s">
        <v>21</v>
      </c>
      <c r="C7" s="19" t="s">
        <v>25</v>
      </c>
      <c r="D7" s="35" t="s">
        <v>45</v>
      </c>
      <c r="E7" s="22">
        <v>30</v>
      </c>
      <c r="F7" s="22">
        <v>2.44</v>
      </c>
      <c r="G7" s="22">
        <v>75</v>
      </c>
      <c r="H7" s="22">
        <v>3</v>
      </c>
      <c r="I7" s="22">
        <v>0</v>
      </c>
      <c r="J7" s="22">
        <v>21</v>
      </c>
    </row>
    <row r="8" spans="1:10" ht="15" customHeight="1" x14ac:dyDescent="0.25">
      <c r="A8" s="4"/>
      <c r="B8" s="1" t="s">
        <v>46</v>
      </c>
      <c r="C8" s="19" t="s">
        <v>34</v>
      </c>
      <c r="D8" s="20" t="s">
        <v>44</v>
      </c>
      <c r="E8" s="22">
        <v>100</v>
      </c>
      <c r="F8" s="22">
        <v>18</v>
      </c>
      <c r="G8" s="22">
        <v>47</v>
      </c>
      <c r="H8" s="22">
        <v>0</v>
      </c>
      <c r="I8" s="22">
        <v>0</v>
      </c>
      <c r="J8" s="22">
        <v>10</v>
      </c>
    </row>
    <row r="9" spans="1:10" ht="15" customHeight="1" x14ac:dyDescent="0.25">
      <c r="A9" s="4"/>
      <c r="B9" s="1"/>
      <c r="C9" s="19"/>
      <c r="D9" s="29" t="s">
        <v>28</v>
      </c>
      <c r="E9" s="23">
        <f>SUM(E4:E8)</f>
        <v>530</v>
      </c>
      <c r="F9" s="23">
        <f t="shared" ref="F9:J9" si="0">SUM(F4:F8)</f>
        <v>64.44</v>
      </c>
      <c r="G9" s="23">
        <f t="shared" si="0"/>
        <v>642</v>
      </c>
      <c r="H9" s="23">
        <f t="shared" si="0"/>
        <v>21</v>
      </c>
      <c r="I9" s="23">
        <f t="shared" si="0"/>
        <v>21</v>
      </c>
      <c r="J9" s="23">
        <f t="shared" si="0"/>
        <v>75</v>
      </c>
    </row>
    <row r="10" spans="1:10" ht="15" customHeight="1" thickBot="1" x14ac:dyDescent="0.3">
      <c r="A10" s="32"/>
      <c r="B10" s="6"/>
      <c r="C10" s="31"/>
      <c r="D10" s="33"/>
      <c r="E10" s="34"/>
      <c r="F10" s="34"/>
      <c r="G10" s="34"/>
      <c r="H10" s="34"/>
      <c r="I10" s="34"/>
      <c r="J10" s="34"/>
    </row>
    <row r="11" spans="1:10" x14ac:dyDescent="0.25">
      <c r="A11" s="4" t="s">
        <v>13</v>
      </c>
      <c r="B11" s="7" t="s">
        <v>14</v>
      </c>
      <c r="C11" s="21"/>
      <c r="D11" s="15"/>
      <c r="E11" s="30"/>
      <c r="F11" s="30"/>
      <c r="G11" s="30"/>
      <c r="H11" s="30"/>
      <c r="I11" s="30"/>
      <c r="J11" s="30"/>
    </row>
    <row r="12" spans="1:10" x14ac:dyDescent="0.25">
      <c r="A12" s="4"/>
      <c r="B12" s="1" t="s">
        <v>15</v>
      </c>
      <c r="C12" s="11" t="s">
        <v>41</v>
      </c>
      <c r="D12" s="14" t="s">
        <v>42</v>
      </c>
      <c r="E12" s="22">
        <v>205</v>
      </c>
      <c r="F12" s="22">
        <v>12</v>
      </c>
      <c r="G12" s="22">
        <v>199</v>
      </c>
      <c r="H12" s="22">
        <v>14</v>
      </c>
      <c r="I12" s="22">
        <v>9</v>
      </c>
      <c r="J12" s="22">
        <v>14</v>
      </c>
    </row>
    <row r="13" spans="1:10" x14ac:dyDescent="0.25">
      <c r="A13" s="4"/>
      <c r="B13" s="1" t="s">
        <v>16</v>
      </c>
      <c r="C13" s="11" t="s">
        <v>48</v>
      </c>
      <c r="D13" s="14" t="s">
        <v>47</v>
      </c>
      <c r="E13" s="22">
        <v>90</v>
      </c>
      <c r="F13" s="22">
        <v>35</v>
      </c>
      <c r="G13" s="22">
        <v>179</v>
      </c>
      <c r="H13" s="36">
        <v>11</v>
      </c>
      <c r="I13" s="36">
        <v>12</v>
      </c>
      <c r="J13" s="36">
        <v>6</v>
      </c>
    </row>
    <row r="14" spans="1:10" x14ac:dyDescent="0.25">
      <c r="A14" s="4"/>
      <c r="B14" s="1" t="s">
        <v>17</v>
      </c>
      <c r="C14" s="11" t="s">
        <v>37</v>
      </c>
      <c r="D14" s="14" t="s">
        <v>38</v>
      </c>
      <c r="E14" s="22">
        <v>150</v>
      </c>
      <c r="F14" s="22">
        <v>10</v>
      </c>
      <c r="G14" s="22">
        <v>200</v>
      </c>
      <c r="H14" s="22">
        <v>4</v>
      </c>
      <c r="I14" s="22">
        <v>4</v>
      </c>
      <c r="J14" s="22">
        <v>37</v>
      </c>
    </row>
    <row r="15" spans="1:10" x14ac:dyDescent="0.25">
      <c r="A15" s="4"/>
      <c r="B15" s="1" t="s">
        <v>18</v>
      </c>
      <c r="C15" s="11" t="s">
        <v>39</v>
      </c>
      <c r="D15" s="14" t="s">
        <v>43</v>
      </c>
      <c r="E15" s="22">
        <v>200</v>
      </c>
      <c r="F15" s="22">
        <v>5</v>
      </c>
      <c r="G15" s="22">
        <v>121</v>
      </c>
      <c r="H15" s="22">
        <v>1</v>
      </c>
      <c r="I15" s="22">
        <v>0</v>
      </c>
      <c r="J15" s="22">
        <v>12</v>
      </c>
    </row>
    <row r="16" spans="1:10" ht="30" x14ac:dyDescent="0.25">
      <c r="A16" s="4"/>
      <c r="B16" s="1" t="s">
        <v>22</v>
      </c>
      <c r="C16" s="19" t="s">
        <v>25</v>
      </c>
      <c r="D16" s="20" t="s">
        <v>45</v>
      </c>
      <c r="E16" s="22">
        <v>30</v>
      </c>
      <c r="F16" s="22">
        <v>2.76</v>
      </c>
      <c r="G16" s="22">
        <v>75</v>
      </c>
      <c r="H16" s="22">
        <v>3</v>
      </c>
      <c r="I16" s="22">
        <v>0</v>
      </c>
      <c r="J16" s="22">
        <v>21</v>
      </c>
    </row>
    <row r="17" spans="1:10" x14ac:dyDescent="0.25">
      <c r="A17" s="4"/>
      <c r="B17" s="1" t="s">
        <v>19</v>
      </c>
      <c r="C17" s="19" t="s">
        <v>26</v>
      </c>
      <c r="D17" s="20" t="s">
        <v>27</v>
      </c>
      <c r="E17" s="22">
        <v>30</v>
      </c>
      <c r="F17" s="22">
        <v>2.36</v>
      </c>
      <c r="G17" s="22">
        <v>86</v>
      </c>
      <c r="H17" s="22">
        <v>2</v>
      </c>
      <c r="I17" s="22">
        <v>1</v>
      </c>
      <c r="J17" s="22">
        <v>22</v>
      </c>
    </row>
    <row r="18" spans="1:10" x14ac:dyDescent="0.25">
      <c r="A18" s="4"/>
      <c r="B18" s="12"/>
      <c r="C18" s="12"/>
      <c r="D18" s="26" t="s">
        <v>29</v>
      </c>
      <c r="E18" s="23">
        <f>SUM(E12:E17)</f>
        <v>705</v>
      </c>
      <c r="F18" s="23">
        <f t="shared" ref="F18:J18" si="1">SUM(F12:F17)</f>
        <v>67.12</v>
      </c>
      <c r="G18" s="23">
        <f t="shared" si="1"/>
        <v>860</v>
      </c>
      <c r="H18" s="23">
        <f t="shared" si="1"/>
        <v>35</v>
      </c>
      <c r="I18" s="23">
        <f t="shared" si="1"/>
        <v>26</v>
      </c>
      <c r="J18" s="23">
        <f t="shared" si="1"/>
        <v>112</v>
      </c>
    </row>
    <row r="19" spans="1:10" ht="15.75" thickBot="1" x14ac:dyDescent="0.3">
      <c r="A19" s="5"/>
      <c r="B19" s="6"/>
      <c r="C19" s="6"/>
      <c r="D19" s="27" t="s">
        <v>30</v>
      </c>
      <c r="E19" s="24"/>
      <c r="F19" s="25">
        <f>SUM(F9,F10,F18)</f>
        <v>131.56</v>
      </c>
      <c r="G19" s="25">
        <f>SUM(G9,G18)</f>
        <v>1502</v>
      </c>
      <c r="H19" s="25">
        <f>SUM(H9,H18)</f>
        <v>56</v>
      </c>
      <c r="I19" s="25">
        <f>SUM(I9,I18)</f>
        <v>47</v>
      </c>
      <c r="J19" s="25">
        <f>SUM(J9,J18)</f>
        <v>187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2023-01-18T04:34:28Z</dcterms:modified>
</cp:coreProperties>
</file>