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F9" i="1"/>
  <c r="G9" i="1"/>
  <c r="H9" i="1"/>
  <c r="I9" i="1"/>
  <c r="J9" i="1"/>
  <c r="E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<sst xmlns="http://schemas.openxmlformats.org/spreadsheetml/2006/main" count="54" uniqueCount="50">
  <si>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</si>
  <si>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</si>
  <si>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</si>
  <si>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</si>
  <si>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</si>
  <si>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</si>
  <si>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</si>
  <si>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</si>
  <si>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</si>
  <si>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</si>
  <si>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</si>
  <si>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</si>
  <si>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</si>
  <si>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</si>
  <si>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</si>
  <si>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</si>
  <si>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</si>
  <si>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</si>
  <si>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</si>
  <si>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</si>
  <si>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</si>
  <si>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</si>
  <si>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</si>
  <si>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</si>
  <si>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</si>
  <si>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</si>
  <si>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</si>
  <si>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</si>
  <si>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</si>
  <si>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</si>
  <si>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</si>
  <si>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4.11</t>
  </si>
  <si>
    <t>Каша рисовая рассыпчатая</t>
  </si>
  <si>
    <t>3.13</t>
  </si>
  <si>
    <t>Зразы школьные</t>
  </si>
  <si>
    <t>6.33</t>
  </si>
  <si>
    <t>7.7</t>
  </si>
  <si>
    <t>Чай с сахаром и лимоном</t>
  </si>
  <si>
    <t>7.13</t>
  </si>
  <si>
    <t>Ттк№27</t>
  </si>
  <si>
    <t>Ттк№8</t>
  </si>
  <si>
    <t>Рагу из птицы</t>
  </si>
  <si>
    <t>Компот из свежих яблок</t>
  </si>
  <si>
    <t>Рассольник "Ленинградский" со сметной</t>
  </si>
  <si>
    <t>Хлеб пшеничный с витаминно минеральной смесью "Валетек-8"</t>
  </si>
  <si>
    <t>Пряник</t>
  </si>
  <si>
    <t>Салат "Витаминный"</t>
  </si>
  <si>
    <t>1.14</t>
  </si>
  <si>
    <t>2023.02.03</t>
  </si>
  <si>
    <t>МБОУ "СОШ №20"г.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</si>
</sst>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O20" sqref="O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48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17</v>
      </c>
      <c r="C4" s="28" t="s">
        <v>31</v>
      </c>
      <c r="D4" s="13" t="s">
        <v>32</v>
      </c>
      <c r="E4" s="22">
        <v>150</v>
      </c>
      <c r="F4" s="22">
        <v>12</v>
      </c>
      <c r="G4" s="22">
        <v>200</v>
      </c>
      <c r="H4" s="22">
        <v>4</v>
      </c>
      <c r="I4" s="22">
        <v>4</v>
      </c>
      <c r="J4" s="22">
        <v>37</v>
      </c>
    </row>
    <row r="5" spans="1:10" ht="15" customHeight="1" x14ac:dyDescent="0.25">
      <c r="A5" s="4"/>
      <c r="B5" s="3" t="s">
        <v>11</v>
      </c>
      <c r="C5" s="21" t="s">
        <v>33</v>
      </c>
      <c r="D5" s="15" t="s">
        <v>34</v>
      </c>
      <c r="E5" s="22">
        <v>90</v>
      </c>
      <c r="F5" s="22">
        <v>39</v>
      </c>
      <c r="G5" s="22">
        <v>161</v>
      </c>
      <c r="H5" s="22">
        <v>8</v>
      </c>
      <c r="I5" s="22">
        <v>11</v>
      </c>
      <c r="J5" s="22">
        <v>8</v>
      </c>
    </row>
    <row r="6" spans="1:10" ht="15" customHeight="1" x14ac:dyDescent="0.25">
      <c r="A6" s="4"/>
      <c r="B6" s="1" t="s">
        <v>12</v>
      </c>
      <c r="C6" s="19" t="s">
        <v>36</v>
      </c>
      <c r="D6" s="14" t="s">
        <v>37</v>
      </c>
      <c r="E6" s="22">
        <v>207</v>
      </c>
      <c r="F6" s="22">
        <v>3</v>
      </c>
      <c r="G6" s="22">
        <v>37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5" t="s">
        <v>44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35</v>
      </c>
      <c r="D8" s="20" t="s">
        <v>45</v>
      </c>
      <c r="E8" s="22">
        <v>30</v>
      </c>
      <c r="F8" s="22">
        <v>8</v>
      </c>
      <c r="G8" s="22">
        <v>125</v>
      </c>
      <c r="H8" s="36">
        <v>2</v>
      </c>
      <c r="I8" s="36">
        <v>2</v>
      </c>
      <c r="J8" s="36">
        <v>4</v>
      </c>
    </row>
    <row r="9" spans="1:10" ht="15" customHeight="1" x14ac:dyDescent="0.25">
      <c r="A9" s="4"/>
      <c r="B9" s="1"/>
      <c r="C9" s="19"/>
      <c r="D9" s="29" t="s">
        <v>28</v>
      </c>
      <c r="E9" s="23">
        <f>SUM(E4:E8)</f>
        <v>507</v>
      </c>
      <c r="F9" s="23">
        <f t="shared" ref="F9:J9" si="0">SUM(F4:F8)</f>
        <v>64.44</v>
      </c>
      <c r="G9" s="23">
        <f t="shared" si="0"/>
        <v>598</v>
      </c>
      <c r="H9" s="23">
        <f t="shared" si="0"/>
        <v>17</v>
      </c>
      <c r="I9" s="23">
        <f t="shared" si="0"/>
        <v>17</v>
      </c>
      <c r="J9" s="23">
        <f t="shared" si="0"/>
        <v>79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 t="s">
        <v>47</v>
      </c>
      <c r="D11" s="15" t="s">
        <v>46</v>
      </c>
      <c r="E11" s="30">
        <v>60</v>
      </c>
      <c r="F11" s="30">
        <v>10</v>
      </c>
      <c r="G11" s="30">
        <v>84</v>
      </c>
      <c r="H11" s="37">
        <v>1</v>
      </c>
      <c r="I11" s="37">
        <v>6</v>
      </c>
      <c r="J11" s="37">
        <v>7</v>
      </c>
    </row>
    <row r="12" spans="1:10" x14ac:dyDescent="0.25">
      <c r="A12" s="4"/>
      <c r="B12" s="1" t="s">
        <v>15</v>
      </c>
      <c r="C12" s="11" t="s">
        <v>39</v>
      </c>
      <c r="D12" s="14" t="s">
        <v>43</v>
      </c>
      <c r="E12" s="22">
        <v>205</v>
      </c>
      <c r="F12" s="22">
        <v>14</v>
      </c>
      <c r="G12" s="22">
        <v>195</v>
      </c>
      <c r="H12" s="22">
        <v>13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40</v>
      </c>
      <c r="D13" s="14" t="s">
        <v>41</v>
      </c>
      <c r="E13" s="22">
        <v>180</v>
      </c>
      <c r="F13" s="22">
        <v>35</v>
      </c>
      <c r="G13" s="22">
        <v>236</v>
      </c>
      <c r="H13" s="22">
        <v>11</v>
      </c>
      <c r="I13" s="22">
        <v>15</v>
      </c>
      <c r="J13" s="22">
        <v>15</v>
      </c>
    </row>
    <row r="14" spans="1:10" x14ac:dyDescent="0.25">
      <c r="A14" s="4"/>
      <c r="B14" s="1" t="s">
        <v>17</v>
      </c>
      <c r="C14" s="11"/>
      <c r="D14" s="14"/>
      <c r="E14" s="22"/>
      <c r="F14" s="22"/>
      <c r="G14" s="22"/>
      <c r="H14" s="22"/>
      <c r="I14" s="22"/>
      <c r="J14" s="22"/>
    </row>
    <row r="15" spans="1:10" x14ac:dyDescent="0.25">
      <c r="A15" s="4"/>
      <c r="B15" s="1" t="s">
        <v>18</v>
      </c>
      <c r="C15" s="11" t="s">
        <v>38</v>
      </c>
      <c r="D15" s="14" t="s">
        <v>42</v>
      </c>
      <c r="E15" s="22">
        <v>200</v>
      </c>
      <c r="F15" s="22">
        <v>8</v>
      </c>
      <c r="G15" s="22">
        <v>67</v>
      </c>
      <c r="H15" s="22">
        <v>0</v>
      </c>
      <c r="I15" s="22">
        <v>0</v>
      </c>
      <c r="J15" s="22">
        <v>16</v>
      </c>
    </row>
    <row r="16" spans="1:10" ht="30" x14ac:dyDescent="0.25">
      <c r="A16" s="4"/>
      <c r="B16" s="1" t="s">
        <v>22</v>
      </c>
      <c r="C16" s="19" t="s">
        <v>25</v>
      </c>
      <c r="D16" s="20" t="s">
        <v>44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1</v>
      </c>
      <c r="J17" s="22">
        <v>22</v>
      </c>
    </row>
    <row r="18" spans="1:10" x14ac:dyDescent="0.25">
      <c r="A18" s="4"/>
      <c r="B18" s="12"/>
      <c r="C18" s="12"/>
      <c r="D18" s="26" t="s">
        <v>29</v>
      </c>
      <c r="E18" s="23">
        <f t="shared" ref="E18:J18" si="1">SUM(E11:E17)</f>
        <v>705</v>
      </c>
      <c r="F18" s="23">
        <f t="shared" si="1"/>
        <v>72.539999999999992</v>
      </c>
      <c r="G18" s="23">
        <f t="shared" si="1"/>
        <v>743</v>
      </c>
      <c r="H18" s="23">
        <f t="shared" si="1"/>
        <v>30</v>
      </c>
      <c r="I18" s="23">
        <f t="shared" si="1"/>
        <v>31</v>
      </c>
      <c r="J18" s="23">
        <f t="shared" si="1"/>
        <v>95</v>
      </c>
    </row>
    <row r="19" spans="1:10" ht="15.75" thickBot="1" x14ac:dyDescent="0.3">
      <c r="A19" s="5"/>
      <c r="B19" s="6"/>
      <c r="C19" s="6"/>
      <c r="D19" s="27" t="s">
        <v>30</v>
      </c>
      <c r="E19" s="24"/>
      <c r="F19" s="25">
        <f>SUM(F9,F10,F18)</f>
        <v>136.97999999999999</v>
      </c>
      <c r="G19" s="25">
        <f>SUM(G9,G18)</f>
        <v>1341</v>
      </c>
      <c r="H19" s="25">
        <f>SUM(H9,H18)</f>
        <v>47</v>
      </c>
      <c r="I19" s="25">
        <f>SUM(I9,I18)</f>
        <v>48</v>
      </c>
      <c r="J19" s="25">
        <f>SUM(J9,J18)</f>
        <v>174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2023-01-26T06:34:38Z</dcterms:modified>
</cp:coreProperties>
</file>