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  <c r="F17" i="1"/>
  <c r="G17" i="1"/>
  <c r="H17" i="1"/>
  <c r="I17" i="1"/>
  <c r="J17" i="1"/>
  <c r="E17" i="1"/>
  <c r="I18" i="1" l="1"/>
  <c r="G18" i="1" l="1"/>
  <c r="H18" i="1"/>
  <c r="J18" i="1"/>
  <c r="F18" i="1"/>
</calcChain>
</file>

<file path=xl/sharedStrings.xml><?xml version="1.0" encoding="utf-8"?>
<sst xmlns="http://schemas.openxmlformats.org/spreadsheetml/2006/main" count="56" uniqueCount="53">
  <si>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</si>
  <si>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</si>
  <si>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</si>
  <si>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</si>
  <si>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</si>
  <si>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</si>
  <si>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</si>
  <si>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</si>
  <si>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</si>
  <si>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</si>
  <si>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</si>
  <si>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</si>
  <si>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</si>
  <si>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</si>
  <si>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</si>
  <si>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</si>
  <si>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</si>
  <si>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</si>
  <si>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</si>
  <si>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</si>
  <si>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</si>
  <si>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</si>
  <si>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</si>
  <si>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</si>
  <si>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</si>
  <si>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</si>
  <si>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</si>
  <si>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</si>
  <si>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</si>
  <si>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</si>
  <si>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</si>
  <si>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</si>
  <si>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</si>
  <si>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5.16</t>
  </si>
  <si>
    <t>8</t>
  </si>
  <si>
    <t>Йогурт</t>
  </si>
  <si>
    <t>2.1</t>
  </si>
  <si>
    <t>Суп-лапша домашняя с картофелем</t>
  </si>
  <si>
    <t>4.7</t>
  </si>
  <si>
    <t>Каша гречневая рассыпчатая</t>
  </si>
  <si>
    <t>1.26</t>
  </si>
  <si>
    <t>кисломол.</t>
  </si>
  <si>
    <t>Хлеб пшеничный с витаминно минеральной смесью "Валетек-8"</t>
  </si>
  <si>
    <t>Ватрушка с творогом</t>
  </si>
  <si>
    <t>6.15</t>
  </si>
  <si>
    <t>Чай с сахаром и лимоном</t>
  </si>
  <si>
    <t>7.7</t>
  </si>
  <si>
    <t>Колбаски рубленные с соусом</t>
  </si>
  <si>
    <t>3.22</t>
  </si>
  <si>
    <t>Винегрет овощной</t>
  </si>
  <si>
    <t>МБОУ "СОШ №20"г. Салавата</t>
  </si>
  <si>
    <t>2023.02.16</t>
  </si>
  <si>
    <t>Каша молочная "Геркулес"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</si>
</sst>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49" fontId="4" fillId="2" borderId="3" xfId="0" applyNumberFormat="1" applyFont="1" applyFill="1" applyBorder="1" applyAlignment="1">
      <alignment horizontal="center" vertical="top" wrapText="1"/>
    </xf>
    <xf numFmtId="2" fontId="4" fillId="2" borderId="3" xfId="0" applyNumberFormat="1" applyFont="1" applyFill="1" applyBorder="1" applyAlignment="1">
      <alignment horizontal="center" vertical="top" wrapText="1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RowColHeaders="0" tabSelected="1" zoomScaleNormal="100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51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8" t="s">
        <v>33</v>
      </c>
      <c r="D4" s="13" t="s">
        <v>52</v>
      </c>
      <c r="E4" s="22">
        <v>185</v>
      </c>
      <c r="F4" s="22">
        <v>12</v>
      </c>
      <c r="G4" s="22">
        <v>238</v>
      </c>
      <c r="H4" s="22">
        <v>7</v>
      </c>
      <c r="I4" s="22">
        <v>9</v>
      </c>
      <c r="J4" s="22">
        <v>31</v>
      </c>
    </row>
    <row r="5" spans="1:10" ht="15" customHeight="1" x14ac:dyDescent="0.25">
      <c r="A5" s="4"/>
      <c r="B5" s="7" t="s">
        <v>41</v>
      </c>
      <c r="C5" s="21" t="s">
        <v>34</v>
      </c>
      <c r="D5" s="15" t="s">
        <v>35</v>
      </c>
      <c r="E5" s="22">
        <v>100</v>
      </c>
      <c r="F5" s="22">
        <v>15</v>
      </c>
      <c r="G5" s="22">
        <v>98</v>
      </c>
      <c r="H5" s="36">
        <v>4</v>
      </c>
      <c r="I5" s="36">
        <v>3</v>
      </c>
      <c r="J5" s="36">
        <v>10</v>
      </c>
    </row>
    <row r="6" spans="1:10" ht="15" customHeight="1" x14ac:dyDescent="0.25">
      <c r="A6" s="4"/>
      <c r="B6" s="1" t="s">
        <v>12</v>
      </c>
      <c r="C6" s="19" t="s">
        <v>46</v>
      </c>
      <c r="D6" s="14" t="s">
        <v>45</v>
      </c>
      <c r="E6" s="22">
        <v>207</v>
      </c>
      <c r="F6" s="22">
        <v>5</v>
      </c>
      <c r="G6" s="22">
        <v>37</v>
      </c>
      <c r="H6" s="36">
        <v>0</v>
      </c>
      <c r="I6" s="36">
        <v>0</v>
      </c>
      <c r="J6" s="36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3" t="s">
        <v>42</v>
      </c>
      <c r="E7" s="22">
        <v>30</v>
      </c>
      <c r="F7" s="22">
        <v>2.44</v>
      </c>
      <c r="G7" s="22">
        <v>75</v>
      </c>
      <c r="H7" s="36">
        <v>3</v>
      </c>
      <c r="I7" s="36">
        <v>0</v>
      </c>
      <c r="J7" s="36">
        <v>21</v>
      </c>
    </row>
    <row r="8" spans="1:10" ht="15" customHeight="1" x14ac:dyDescent="0.25">
      <c r="A8" s="4"/>
      <c r="B8" s="1" t="s">
        <v>18</v>
      </c>
      <c r="C8" s="19" t="s">
        <v>44</v>
      </c>
      <c r="D8" s="35" t="s">
        <v>43</v>
      </c>
      <c r="E8" s="34">
        <v>85</v>
      </c>
      <c r="F8" s="34">
        <v>30</v>
      </c>
      <c r="G8" s="34">
        <v>232</v>
      </c>
      <c r="H8" s="36">
        <v>10</v>
      </c>
      <c r="I8" s="36">
        <v>6</v>
      </c>
      <c r="J8" s="36">
        <v>34</v>
      </c>
    </row>
    <row r="9" spans="1:10" ht="15" customHeight="1" thickBot="1" x14ac:dyDescent="0.3">
      <c r="A9" s="32"/>
      <c r="B9" s="6"/>
      <c r="C9" s="31"/>
      <c r="D9" s="29" t="s">
        <v>28</v>
      </c>
      <c r="E9" s="23">
        <f t="shared" ref="E9:J9" si="0">SUM(E4:E8)</f>
        <v>607</v>
      </c>
      <c r="F9" s="23">
        <f t="shared" si="0"/>
        <v>64.44</v>
      </c>
      <c r="G9" s="23">
        <f t="shared" si="0"/>
        <v>680</v>
      </c>
      <c r="H9" s="23">
        <f t="shared" si="0"/>
        <v>24</v>
      </c>
      <c r="I9" s="23">
        <f t="shared" si="0"/>
        <v>18</v>
      </c>
      <c r="J9" s="23">
        <f t="shared" si="0"/>
        <v>105</v>
      </c>
    </row>
    <row r="10" spans="1:10" x14ac:dyDescent="0.25">
      <c r="A10" s="4" t="s">
        <v>13</v>
      </c>
      <c r="B10" s="7" t="s">
        <v>14</v>
      </c>
      <c r="C10" s="21" t="s">
        <v>40</v>
      </c>
      <c r="D10" s="15" t="s">
        <v>49</v>
      </c>
      <c r="E10" s="30">
        <v>60</v>
      </c>
      <c r="F10" s="30">
        <v>9</v>
      </c>
      <c r="G10" s="30">
        <v>76</v>
      </c>
      <c r="H10" s="36">
        <v>1</v>
      </c>
      <c r="I10" s="36">
        <v>6</v>
      </c>
      <c r="J10" s="36">
        <v>4</v>
      </c>
    </row>
    <row r="11" spans="1:10" x14ac:dyDescent="0.25">
      <c r="A11" s="4"/>
      <c r="B11" s="1" t="s">
        <v>15</v>
      </c>
      <c r="C11" s="11" t="s">
        <v>36</v>
      </c>
      <c r="D11" s="14" t="s">
        <v>37</v>
      </c>
      <c r="E11" s="22">
        <v>200</v>
      </c>
      <c r="F11" s="22">
        <v>13</v>
      </c>
      <c r="G11" s="22">
        <v>200</v>
      </c>
      <c r="H11" s="36">
        <v>16</v>
      </c>
      <c r="I11" s="36">
        <v>10</v>
      </c>
      <c r="J11" s="36">
        <v>12</v>
      </c>
    </row>
    <row r="12" spans="1:10" x14ac:dyDescent="0.25">
      <c r="A12" s="4"/>
      <c r="B12" s="1" t="s">
        <v>16</v>
      </c>
      <c r="C12" s="11" t="s">
        <v>48</v>
      </c>
      <c r="D12" s="14" t="s">
        <v>47</v>
      </c>
      <c r="E12" s="22">
        <v>90</v>
      </c>
      <c r="F12" s="22">
        <v>30</v>
      </c>
      <c r="G12" s="22">
        <v>187</v>
      </c>
      <c r="H12" s="36">
        <v>10</v>
      </c>
      <c r="I12" s="36">
        <v>14</v>
      </c>
      <c r="J12" s="36">
        <v>5</v>
      </c>
    </row>
    <row r="13" spans="1:10" x14ac:dyDescent="0.25">
      <c r="A13" s="4"/>
      <c r="B13" s="1" t="s">
        <v>17</v>
      </c>
      <c r="C13" s="11" t="s">
        <v>38</v>
      </c>
      <c r="D13" s="14" t="s">
        <v>39</v>
      </c>
      <c r="E13" s="22">
        <v>150</v>
      </c>
      <c r="F13" s="22">
        <v>12</v>
      </c>
      <c r="G13" s="22">
        <v>240</v>
      </c>
      <c r="H13" s="36">
        <v>9</v>
      </c>
      <c r="I13" s="36">
        <v>6</v>
      </c>
      <c r="J13" s="36">
        <v>38</v>
      </c>
    </row>
    <row r="14" spans="1:10" x14ac:dyDescent="0.25">
      <c r="A14" s="4"/>
      <c r="B14" s="1" t="s">
        <v>18</v>
      </c>
      <c r="C14" s="11" t="s">
        <v>31</v>
      </c>
      <c r="D14" s="14" t="s">
        <v>32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42</v>
      </c>
      <c r="E15" s="22">
        <v>30</v>
      </c>
      <c r="F15" s="22">
        <v>2.44</v>
      </c>
      <c r="G15" s="22">
        <v>75</v>
      </c>
      <c r="H15" s="22">
        <v>3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0.5</v>
      </c>
      <c r="J16" s="22">
        <v>22</v>
      </c>
    </row>
    <row r="17" spans="1:10" x14ac:dyDescent="0.25">
      <c r="A17" s="4"/>
      <c r="B17" s="12"/>
      <c r="C17" s="12"/>
      <c r="D17" s="26" t="s">
        <v>29</v>
      </c>
      <c r="E17" s="23">
        <f>SUM(E10:E16)</f>
        <v>760</v>
      </c>
      <c r="F17" s="23">
        <f t="shared" ref="F17:J17" si="1">SUM(F10:F16)</f>
        <v>72.539999999999992</v>
      </c>
      <c r="G17" s="23">
        <f t="shared" si="1"/>
        <v>899</v>
      </c>
      <c r="H17" s="23">
        <f t="shared" si="1"/>
        <v>41</v>
      </c>
      <c r="I17" s="23">
        <f t="shared" si="1"/>
        <v>36.5</v>
      </c>
      <c r="J17" s="23">
        <f t="shared" si="1"/>
        <v>111</v>
      </c>
    </row>
    <row r="18" spans="1:10" ht="15.75" thickBot="1" x14ac:dyDescent="0.3">
      <c r="A18" s="5"/>
      <c r="B18" s="6"/>
      <c r="C18" s="6"/>
      <c r="D18" s="27" t="s">
        <v>30</v>
      </c>
      <c r="E18" s="24"/>
      <c r="F18" s="25">
        <f>SUM(F8,F9,F17)</f>
        <v>166.98</v>
      </c>
      <c r="G18" s="25">
        <f>SUM(G8,G17)</f>
        <v>1131</v>
      </c>
      <c r="H18" s="25">
        <f>SUM(H8,H17)</f>
        <v>51</v>
      </c>
      <c r="I18" s="25">
        <f>SUM(I8,I17)</f>
        <v>42.5</v>
      </c>
      <c r="J18" s="25">
        <f>SUM(J8,J17)</f>
        <v>145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2023-02-10T09:31:37Z</cp:lastPrinted>
  <dcterms:created xsi:type="dcterms:W3CDTF">2015-06-05T18:19:34Z</dcterms:created>
  <dcterms:modified xsi:type="dcterms:W3CDTF">2023-02-10T09:33:28Z</dcterms:modified>
</cp:coreProperties>
</file>