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F17" i="1"/>
  <c r="G17" i="1"/>
  <c r="H17" i="1"/>
  <c r="I17" i="1"/>
  <c r="J17" i="1"/>
  <c r="E17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<sst xmlns="http://schemas.openxmlformats.org/spreadsheetml/2006/main" count="56" uniqueCount="53">
  <si>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</si>
  <si>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</si>
  <si>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</si>
  <si>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</si>
  <si>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</si>
  <si>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</si>
  <si>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</si>
  <si>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</si>
  <si>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</si>
  <si>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</si>
  <si>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</si>
  <si>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</si>
  <si>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</si>
  <si>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</si>
  <si>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</si>
  <si>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</si>
  <si>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</si>
  <si>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</si>
  <si>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</si>
  <si>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</si>
  <si>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</si>
  <si>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</si>
  <si>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</si>
  <si>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</si>
  <si>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</si>
  <si>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</si>
  <si>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</si>
  <si>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</si>
  <si>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</si>
  <si>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</si>
  <si>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</si>
  <si>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</si>
  <si>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</si>
  <si>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5.16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</si>
  <si>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</si>
  <si>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</si>
  <si>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</si>
  <si>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</si>
  <si>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</si>
  <si>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</si>
  <si>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1.26</t>
  </si>
  <si>
    <t>Каш молочная "Геркулес"</t>
  </si>
  <si>
    <t>кисломол.</t>
  </si>
  <si>
    <t>Хлеб пшеничный с витаминно минеральной смесью "Валетек-8"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</si>
  <si>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</si>
  <si>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</si>
  <si>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</si>
  <si>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</si>
  <si>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</si>
  <si>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</si>
  <si>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</si>
  <si>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МБОУ "СОШ №20"г. Салавата</t>
  </si>
  <si>
    <t>2023.03.02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</si>
</sst>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top" wrapText="1"/>
    </xf>
    <xf numFmtId="2" fontId="4" fillId="2" borderId="3" xfId="0" applyNumberFormat="1" applyFont="1" applyFill="1" applyBorder="1" applyAlignment="1">
      <alignment horizontal="center" vertical="top" wrapText="1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RowColHeaders="0" tabSelected="1" zoomScaleNormal="100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33</v>
      </c>
      <c r="D4" s="13" t="s">
        <v>41</v>
      </c>
      <c r="E4" s="22">
        <v>185</v>
      </c>
      <c r="F4" s="22">
        <v>12</v>
      </c>
      <c r="G4" s="22">
        <v>238</v>
      </c>
      <c r="H4" s="22">
        <v>7</v>
      </c>
      <c r="I4" s="22">
        <v>9</v>
      </c>
      <c r="J4" s="22">
        <v>31</v>
      </c>
    </row>
    <row r="5" spans="1:10" ht="15" customHeight="1" x14ac:dyDescent="0.25">
      <c r="A5" s="4"/>
      <c r="B5" s="7" t="s">
        <v>42</v>
      </c>
      <c r="C5" s="21" t="s">
        <v>34</v>
      </c>
      <c r="D5" s="15" t="s">
        <v>35</v>
      </c>
      <c r="E5" s="22">
        <v>100</v>
      </c>
      <c r="F5" s="22">
        <v>15</v>
      </c>
      <c r="G5" s="22">
        <v>98</v>
      </c>
      <c r="H5" s="36">
        <v>4</v>
      </c>
      <c r="I5" s="36">
        <v>3</v>
      </c>
      <c r="J5" s="36">
        <v>10</v>
      </c>
    </row>
    <row r="6" spans="1:10" ht="15" customHeight="1" x14ac:dyDescent="0.25">
      <c r="A6" s="4"/>
      <c r="B6" s="1" t="s">
        <v>12</v>
      </c>
      <c r="C6" s="19" t="s">
        <v>47</v>
      </c>
      <c r="D6" s="14" t="s">
        <v>46</v>
      </c>
      <c r="E6" s="22">
        <v>207</v>
      </c>
      <c r="F6" s="22">
        <v>5</v>
      </c>
      <c r="G6" s="22">
        <v>37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3" t="s">
        <v>43</v>
      </c>
      <c r="E7" s="22">
        <v>30</v>
      </c>
      <c r="F7" s="22">
        <v>2.44</v>
      </c>
      <c r="G7" s="22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45</v>
      </c>
      <c r="D8" s="35" t="s">
        <v>44</v>
      </c>
      <c r="E8" s="34">
        <v>85</v>
      </c>
      <c r="F8" s="34">
        <v>30</v>
      </c>
      <c r="G8" s="34">
        <v>232</v>
      </c>
      <c r="H8" s="36">
        <v>10</v>
      </c>
      <c r="I8" s="36">
        <v>6</v>
      </c>
      <c r="J8" s="36">
        <v>34</v>
      </c>
    </row>
    <row r="9" spans="1:10" ht="15" customHeight="1" thickBot="1" x14ac:dyDescent="0.3">
      <c r="A9" s="32"/>
      <c r="B9" s="6"/>
      <c r="C9" s="31"/>
      <c r="D9" s="29" t="s">
        <v>28</v>
      </c>
      <c r="E9" s="23">
        <f t="shared" ref="E9:J9" si="0">SUM(E4:E8)</f>
        <v>607</v>
      </c>
      <c r="F9" s="23">
        <f t="shared" si="0"/>
        <v>64.44</v>
      </c>
      <c r="G9" s="23">
        <f t="shared" si="0"/>
        <v>680</v>
      </c>
      <c r="H9" s="23">
        <f t="shared" si="0"/>
        <v>24</v>
      </c>
      <c r="I9" s="23">
        <f t="shared" si="0"/>
        <v>18</v>
      </c>
      <c r="J9" s="23">
        <f t="shared" si="0"/>
        <v>105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9</v>
      </c>
      <c r="G10" s="30">
        <v>76</v>
      </c>
      <c r="H10" s="36">
        <v>1</v>
      </c>
      <c r="I10" s="36">
        <v>6</v>
      </c>
      <c r="J10" s="36">
        <v>4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2">
        <v>200</v>
      </c>
      <c r="F11" s="22">
        <v>13</v>
      </c>
      <c r="G11" s="22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49</v>
      </c>
      <c r="D12" s="14" t="s">
        <v>48</v>
      </c>
      <c r="E12" s="22">
        <v>90</v>
      </c>
      <c r="F12" s="22">
        <v>30</v>
      </c>
      <c r="G12" s="22">
        <v>187</v>
      </c>
      <c r="H12" s="36">
        <v>10</v>
      </c>
      <c r="I12" s="36">
        <v>14</v>
      </c>
      <c r="J12" s="36">
        <v>5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2">
        <v>150</v>
      </c>
      <c r="F13" s="22">
        <v>12</v>
      </c>
      <c r="G13" s="22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31</v>
      </c>
      <c r="D14" s="14" t="s">
        <v>32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43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0.5</v>
      </c>
      <c r="J16" s="22">
        <v>22</v>
      </c>
    </row>
    <row r="17" spans="1:10" x14ac:dyDescent="0.25">
      <c r="A17" s="4"/>
      <c r="B17" s="12"/>
      <c r="C17" s="12"/>
      <c r="D17" s="26" t="s">
        <v>29</v>
      </c>
      <c r="E17" s="23">
        <f>SUM(E10:E16)</f>
        <v>760</v>
      </c>
      <c r="F17" s="23">
        <f t="shared" ref="F17:J17" si="1">SUM(F10:F16)</f>
        <v>72.539999999999992</v>
      </c>
      <c r="G17" s="23">
        <f t="shared" si="1"/>
        <v>899</v>
      </c>
      <c r="H17" s="23">
        <f t="shared" si="1"/>
        <v>41</v>
      </c>
      <c r="I17" s="23">
        <f t="shared" si="1"/>
        <v>36.5</v>
      </c>
      <c r="J17" s="23">
        <f t="shared" si="1"/>
        <v>111</v>
      </c>
    </row>
    <row r="18" spans="1:10" ht="15.75" thickBot="1" x14ac:dyDescent="0.3">
      <c r="A18" s="5"/>
      <c r="B18" s="6"/>
      <c r="C18" s="6"/>
      <c r="D18" s="27" t="s">
        <v>30</v>
      </c>
      <c r="E18" s="24"/>
      <c r="F18" s="25">
        <f>SUM(F8,F9,F17)</f>
        <v>166.98</v>
      </c>
      <c r="G18" s="25">
        <f>SUM(G8,G17)</f>
        <v>1131</v>
      </c>
      <c r="H18" s="25">
        <f>SUM(H8,H17)</f>
        <v>51</v>
      </c>
      <c r="I18" s="25">
        <f>SUM(I8,I17)</f>
        <v>42.5</v>
      </c>
      <c r="J18" s="25">
        <f>SUM(J8,J17)</f>
        <v>145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2023-02-28T08:40:43Z</dcterms:modified>
</cp:coreProperties>
</file>