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H16" i="1"/>
  <c r="I16" i="1"/>
  <c r="J16" i="1"/>
  <c r="H8" i="1"/>
  <c r="I8" i="1"/>
  <c r="J8" i="1"/>
  <c r="F16" i="1"/>
  <c r="E16" i="1"/>
  <c r="F8" i="1"/>
  <c r="G8" i="1"/>
  <c r="E8" i="1"/>
  <c r="I17" i="1" l="1"/>
  <c r="G17" i="1" l="1"/>
  <c r="H17" i="1"/>
  <c r="J17" i="1"/>
  <c r="F17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<sst xmlns="http://schemas.openxmlformats.org/spreadsheetml/2006/main" count="50" uniqueCount="47">
  <si>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</si>
  <si>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</si>
  <si>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</si>
  <si>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</si>
  <si>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</si>
  <si>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</si>
  <si>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</si>
  <si>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</si>
  <si>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</si>
  <si>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</si>
  <si>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</si>
  <si>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</si>
  <si>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</si>
  <si>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</si>
  <si>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</si>
  <si>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</si>
  <si>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</si>
  <si>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</si>
  <si>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</si>
  <si>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</si>
  <si>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</si>
  <si>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</si>
  <si>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</si>
  <si>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</si>
  <si>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</si>
  <si>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</si>
  <si>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</si>
  <si>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</si>
  <si>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</si>
  <si>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4.11</t>
  </si>
  <si>
    <t>6.33</t>
  </si>
  <si>
    <t>Ттк№27</t>
  </si>
  <si>
    <t>Ттк№8</t>
  </si>
  <si>
    <t>Рагу из птицы</t>
  </si>
  <si>
    <t>Рассольник "Ленинградский" со сметной</t>
  </si>
  <si>
    <t>Хлеб пшеничный с витаминно минеральной смесью "Валетек-8"</t>
  </si>
  <si>
    <t>Пряник</t>
  </si>
  <si>
    <t>Кофейный напиток на молоке</t>
  </si>
  <si>
    <t>7.8</t>
  </si>
  <si>
    <t>Салат "Нежность"</t>
  </si>
  <si>
    <t>5.101.1 Ш</t>
  </si>
  <si>
    <t>Каша рисовая рассыпчатая. Фрикадельки мясные с соусом</t>
  </si>
  <si>
    <t>гор.блюдо</t>
  </si>
  <si>
    <t>Компот из свежих яблок</t>
  </si>
  <si>
    <t>7.13</t>
  </si>
  <si>
    <t>МБОУ "СОШ №20"г. Салавата</t>
  </si>
  <si>
    <t>2023.05.19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</si>
</sst>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45</v>
      </c>
      <c r="C1" s="17"/>
      <c r="D1" s="18"/>
      <c r="E1" t="s">
        <v>18</v>
      </c>
      <c r="F1" s="11"/>
      <c r="I1" t="s">
        <v>1</v>
      </c>
      <c r="J1" s="11" t="s">
        <v>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42</v>
      </c>
      <c r="C4" s="28" t="s">
        <v>29</v>
      </c>
      <c r="D4" s="13" t="s">
        <v>41</v>
      </c>
      <c r="E4" s="22">
        <v>240</v>
      </c>
      <c r="F4" s="22">
        <v>40</v>
      </c>
      <c r="G4" s="22">
        <v>322</v>
      </c>
      <c r="H4" s="22">
        <v>12</v>
      </c>
      <c r="I4" s="22">
        <v>11</v>
      </c>
      <c r="J4" s="22">
        <v>43</v>
      </c>
    </row>
    <row r="5" spans="1:10" ht="15" customHeight="1" x14ac:dyDescent="0.25">
      <c r="A5" s="4"/>
      <c r="B5" s="1" t="s">
        <v>11</v>
      </c>
      <c r="C5" s="19" t="s">
        <v>38</v>
      </c>
      <c r="D5" s="14" t="s">
        <v>37</v>
      </c>
      <c r="E5" s="22">
        <v>200</v>
      </c>
      <c r="F5" s="22">
        <v>12</v>
      </c>
      <c r="G5" s="22">
        <v>109</v>
      </c>
      <c r="H5" s="22">
        <v>2</v>
      </c>
      <c r="I5" s="22">
        <v>3</v>
      </c>
      <c r="J5" s="22">
        <v>18</v>
      </c>
    </row>
    <row r="6" spans="1:10" ht="15" customHeight="1" x14ac:dyDescent="0.25">
      <c r="A6" s="4"/>
      <c r="B6" s="1" t="s">
        <v>19</v>
      </c>
      <c r="C6" s="19" t="s">
        <v>23</v>
      </c>
      <c r="D6" s="35" t="s">
        <v>35</v>
      </c>
      <c r="E6" s="22">
        <v>30</v>
      </c>
      <c r="F6" s="22">
        <v>2.44</v>
      </c>
      <c r="G6" s="22">
        <v>75</v>
      </c>
      <c r="H6" s="22">
        <v>3</v>
      </c>
      <c r="I6" s="22">
        <v>0</v>
      </c>
      <c r="J6" s="22">
        <v>21</v>
      </c>
    </row>
    <row r="7" spans="1:10" ht="15" customHeight="1" x14ac:dyDescent="0.25">
      <c r="A7" s="4"/>
      <c r="B7" s="1" t="s">
        <v>16</v>
      </c>
      <c r="C7" s="19" t="s">
        <v>30</v>
      </c>
      <c r="D7" s="20" t="s">
        <v>36</v>
      </c>
      <c r="E7" s="22">
        <v>30</v>
      </c>
      <c r="F7" s="22">
        <v>10</v>
      </c>
      <c r="G7" s="22">
        <v>125</v>
      </c>
      <c r="H7" s="36">
        <v>2</v>
      </c>
      <c r="I7" s="36">
        <v>2</v>
      </c>
      <c r="J7" s="36">
        <v>4</v>
      </c>
    </row>
    <row r="8" spans="1:10" ht="15" customHeight="1" x14ac:dyDescent="0.25">
      <c r="A8" s="4"/>
      <c r="B8" s="1"/>
      <c r="C8" s="19"/>
      <c r="D8" s="29" t="s">
        <v>26</v>
      </c>
      <c r="E8" s="23">
        <f t="shared" ref="E8:J8" si="0">SUM(E4:E7)</f>
        <v>500</v>
      </c>
      <c r="F8" s="23">
        <f t="shared" si="0"/>
        <v>64.44</v>
      </c>
      <c r="G8" s="23">
        <f t="shared" si="0"/>
        <v>631</v>
      </c>
      <c r="H8" s="23">
        <f t="shared" si="0"/>
        <v>19</v>
      </c>
      <c r="I8" s="23">
        <f t="shared" si="0"/>
        <v>16</v>
      </c>
      <c r="J8" s="23">
        <f t="shared" si="0"/>
        <v>86</v>
      </c>
    </row>
    <row r="9" spans="1:10" ht="15" customHeight="1" thickBot="1" x14ac:dyDescent="0.3">
      <c r="A9" s="32"/>
      <c r="B9" s="6"/>
      <c r="C9" s="31"/>
      <c r="D9" s="33"/>
      <c r="E9" s="34"/>
      <c r="F9" s="34"/>
      <c r="G9" s="34"/>
      <c r="H9" s="34"/>
      <c r="I9" s="34"/>
      <c r="J9" s="34"/>
    </row>
    <row r="10" spans="1:10" ht="15" customHeight="1" x14ac:dyDescent="0.25">
      <c r="A10" s="4" t="s">
        <v>12</v>
      </c>
      <c r="B10" s="7" t="s">
        <v>13</v>
      </c>
      <c r="C10" s="21" t="s">
        <v>40</v>
      </c>
      <c r="D10" s="15" t="s">
        <v>39</v>
      </c>
      <c r="E10" s="30">
        <v>60</v>
      </c>
      <c r="F10" s="30">
        <v>10</v>
      </c>
      <c r="G10" s="30">
        <v>63</v>
      </c>
      <c r="H10" s="37">
        <v>1</v>
      </c>
      <c r="I10" s="37">
        <v>5</v>
      </c>
      <c r="J10" s="37">
        <v>4</v>
      </c>
    </row>
    <row r="11" spans="1:10" x14ac:dyDescent="0.25">
      <c r="A11" s="4"/>
      <c r="B11" s="1" t="s">
        <v>14</v>
      </c>
      <c r="C11" s="11" t="s">
        <v>31</v>
      </c>
      <c r="D11" s="14" t="s">
        <v>34</v>
      </c>
      <c r="E11" s="22">
        <v>205</v>
      </c>
      <c r="F11" s="22">
        <v>14</v>
      </c>
      <c r="G11" s="22">
        <v>195</v>
      </c>
      <c r="H11" s="36">
        <v>13</v>
      </c>
      <c r="I11" s="36">
        <v>9</v>
      </c>
      <c r="J11" s="36">
        <v>14</v>
      </c>
    </row>
    <row r="12" spans="1:10" x14ac:dyDescent="0.25">
      <c r="A12" s="4"/>
      <c r="B12" s="1" t="s">
        <v>15</v>
      </c>
      <c r="C12" s="11" t="s">
        <v>32</v>
      </c>
      <c r="D12" s="14" t="s">
        <v>33</v>
      </c>
      <c r="E12" s="22">
        <v>180</v>
      </c>
      <c r="F12" s="22">
        <v>38</v>
      </c>
      <c r="G12" s="22">
        <v>236</v>
      </c>
      <c r="H12" s="36">
        <v>11</v>
      </c>
      <c r="I12" s="36">
        <v>14</v>
      </c>
      <c r="J12" s="36">
        <v>15</v>
      </c>
    </row>
    <row r="13" spans="1:10" x14ac:dyDescent="0.25">
      <c r="A13" s="4"/>
      <c r="B13" s="1" t="s">
        <v>16</v>
      </c>
      <c r="C13" s="11" t="s">
        <v>44</v>
      </c>
      <c r="D13" s="14" t="s">
        <v>43</v>
      </c>
      <c r="E13" s="22">
        <v>200</v>
      </c>
      <c r="F13" s="22">
        <v>5</v>
      </c>
      <c r="G13" s="22">
        <v>67</v>
      </c>
      <c r="H13" s="36">
        <v>0</v>
      </c>
      <c r="I13" s="36">
        <v>0</v>
      </c>
      <c r="J13" s="36">
        <v>16</v>
      </c>
    </row>
    <row r="14" spans="1:10" ht="30" x14ac:dyDescent="0.25">
      <c r="A14" s="4"/>
      <c r="B14" s="1" t="s">
        <v>20</v>
      </c>
      <c r="C14" s="19" t="s">
        <v>23</v>
      </c>
      <c r="D14" s="20" t="s">
        <v>35</v>
      </c>
      <c r="E14" s="22">
        <v>30</v>
      </c>
      <c r="F14" s="22">
        <v>2.44</v>
      </c>
      <c r="G14" s="22">
        <v>75</v>
      </c>
      <c r="H14" s="22">
        <v>3</v>
      </c>
      <c r="I14" s="22">
        <v>0</v>
      </c>
      <c r="J14" s="22">
        <v>21</v>
      </c>
    </row>
    <row r="15" spans="1:10" x14ac:dyDescent="0.25">
      <c r="A15" s="4"/>
      <c r="B15" s="1" t="s">
        <v>17</v>
      </c>
      <c r="C15" s="19" t="s">
        <v>24</v>
      </c>
      <c r="D15" s="20" t="s">
        <v>25</v>
      </c>
      <c r="E15" s="22">
        <v>30</v>
      </c>
      <c r="F15" s="22">
        <v>3.1</v>
      </c>
      <c r="G15" s="22">
        <v>86</v>
      </c>
      <c r="H15" s="22">
        <v>2</v>
      </c>
      <c r="I15" s="22">
        <v>1</v>
      </c>
      <c r="J15" s="22">
        <v>22</v>
      </c>
    </row>
    <row r="16" spans="1:10" x14ac:dyDescent="0.25">
      <c r="A16" s="4"/>
      <c r="B16" s="12"/>
      <c r="C16" s="12"/>
      <c r="D16" s="26" t="s">
        <v>27</v>
      </c>
      <c r="E16" s="23">
        <f>SUM(E10:E15)</f>
        <v>705</v>
      </c>
      <c r="F16" s="23">
        <f>SUM(F10:F15)</f>
        <v>72.539999999999992</v>
      </c>
      <c r="G16" s="23">
        <f t="shared" ref="G16:J16" si="1">SUM(G10:G15)</f>
        <v>722</v>
      </c>
      <c r="H16" s="23">
        <f t="shared" si="1"/>
        <v>30</v>
      </c>
      <c r="I16" s="23">
        <f t="shared" si="1"/>
        <v>29</v>
      </c>
      <c r="J16" s="23">
        <f t="shared" si="1"/>
        <v>92</v>
      </c>
    </row>
    <row r="17" spans="1:10" ht="15.75" thickBot="1" x14ac:dyDescent="0.3">
      <c r="A17" s="5"/>
      <c r="B17" s="6"/>
      <c r="C17" s="6"/>
      <c r="D17" s="27" t="s">
        <v>28</v>
      </c>
      <c r="E17" s="24"/>
      <c r="F17" s="25">
        <f>SUM(F8,F9,F16)</f>
        <v>136.97999999999999</v>
      </c>
      <c r="G17" s="25">
        <f>SUM(G8,G16)</f>
        <v>1353</v>
      </c>
      <c r="H17" s="25">
        <f>SUM(H8,H16)</f>
        <v>49</v>
      </c>
      <c r="I17" s="25">
        <f>SUM(I8,I16)</f>
        <v>45</v>
      </c>
      <c r="J17" s="25">
        <f>SUM(J8,J16)</f>
        <v>178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2023-05-12T07:34:11Z</dcterms:modified>
</cp:coreProperties>
</file>