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2-2023\Фууд новый\апрель-май 2023 фуд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7" i="1"/>
  <c r="I17" i="1"/>
  <c r="G8" i="1" l="1"/>
  <c r="H8" i="1"/>
  <c r="I8" i="1"/>
  <c r="I18" i="1" s="1"/>
  <c r="J8" i="1"/>
  <c r="F8" i="1"/>
  <c r="G17" i="1" l="1"/>
  <c r="G18" i="1" s="1"/>
  <c r="H17" i="1"/>
  <c r="H18" i="1" s="1"/>
  <c r="J17" i="1"/>
  <c r="J18" i="1" s="1"/>
  <c r="F17" i="1"/>
  <c r="F18" i="1" s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<sst xmlns="http://schemas.openxmlformats.org/spreadsheetml/2006/main" count="53" uniqueCount="51">
  <si>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</si>
  <si>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</si>
  <si>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</si>
  <si>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</si>
  <si>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</si>
  <si>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</si>
  <si>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</si>
  <si>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</si>
  <si>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</si>
  <si>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</si>
  <si>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</si>
  <si>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</si>
  <si>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</si>
  <si>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</si>
  <si>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</si>
  <si>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</si>
  <si>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</si>
  <si>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</si>
  <si>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</si>
  <si>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</si>
  <si>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</si>
  <si>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</si>
  <si>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</si>
  <si>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</si>
  <si>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</si>
  <si>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6.23</t>
  </si>
  <si>
    <t>6.24</t>
  </si>
  <si>
    <t xml:space="preserve">Хлеб ржаной </t>
  </si>
  <si>
    <t>Всего в завтрак</t>
  </si>
  <si>
    <t>Всего в обед</t>
  </si>
  <si>
    <t>Всего в день</t>
  </si>
  <si>
    <t>7.5</t>
  </si>
  <si>
    <t>Чай с сахаром</t>
  </si>
  <si>
    <t>Каша молочная "Дружба"</t>
  </si>
  <si>
    <t>Хлеб пшеничный с витаминно минеральной смесью "Валетек-8"</t>
  </si>
  <si>
    <t>Булочка "Домашняя"</t>
  </si>
  <si>
    <t>Суп из овощей</t>
  </si>
  <si>
    <t>5.4</t>
  </si>
  <si>
    <t>6.33</t>
  </si>
  <si>
    <t>2.5</t>
  </si>
  <si>
    <t>Салат из свеклы с яблоками</t>
  </si>
  <si>
    <t>1.8</t>
  </si>
  <si>
    <t xml:space="preserve">Компот из  смеси сухофруктов </t>
  </si>
  <si>
    <t>7.15</t>
  </si>
  <si>
    <t>булочное</t>
  </si>
  <si>
    <t>Котлеты рыбные с луком и соусом</t>
  </si>
  <si>
    <t>ттк №22</t>
  </si>
  <si>
    <t>Пюре картофельное</t>
  </si>
  <si>
    <t>4.9</t>
  </si>
  <si>
    <t>МБОУ "СОШ №20"г. Салавата</t>
  </si>
  <si>
    <t>2023.04.18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</si>
</sst>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49" fontId="0" fillId="2" borderId="9" xfId="0" applyNumberFormat="1" applyFill="1" applyBorder="1" applyProtection="1">
      <protection locked="0"/>
    </xf>
    <xf numFmtId="0" fontId="0" fillId="0" borderId="15" xfId="0" applyBorder="1"/>
    <xf numFmtId="0" fontId="4" fillId="2" borderId="9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49</v>
      </c>
      <c r="C1" s="17"/>
      <c r="D1" s="18"/>
      <c r="E1" t="s">
        <v>20</v>
      </c>
      <c r="F1" s="11"/>
      <c r="I1" t="s">
        <v>1</v>
      </c>
      <c r="J1" s="11" t="s">
        <v>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2" t="s">
        <v>10</v>
      </c>
      <c r="B4" s="3" t="s">
        <v>11</v>
      </c>
      <c r="C4" s="29" t="s">
        <v>37</v>
      </c>
      <c r="D4" s="13" t="s">
        <v>33</v>
      </c>
      <c r="E4" s="22">
        <v>185</v>
      </c>
      <c r="F4" s="22">
        <v>30</v>
      </c>
      <c r="G4" s="22">
        <v>209</v>
      </c>
      <c r="H4" s="22">
        <v>6</v>
      </c>
      <c r="I4" s="22">
        <v>7</v>
      </c>
      <c r="J4" s="22">
        <v>30</v>
      </c>
    </row>
    <row r="5" spans="1:10" ht="15" customHeight="1" x14ac:dyDescent="0.25">
      <c r="A5" s="4"/>
      <c r="B5" s="1" t="s">
        <v>44</v>
      </c>
      <c r="C5" s="21" t="s">
        <v>38</v>
      </c>
      <c r="D5" s="15" t="s">
        <v>35</v>
      </c>
      <c r="E5" s="22">
        <v>85</v>
      </c>
      <c r="F5" s="22">
        <v>29</v>
      </c>
      <c r="G5" s="22">
        <v>297</v>
      </c>
      <c r="H5" s="37">
        <v>6</v>
      </c>
      <c r="I5" s="37">
        <v>10</v>
      </c>
      <c r="J5" s="37">
        <v>46</v>
      </c>
    </row>
    <row r="6" spans="1:10" ht="15" customHeight="1" x14ac:dyDescent="0.25">
      <c r="A6" s="4"/>
      <c r="B6" s="1" t="s">
        <v>12</v>
      </c>
      <c r="C6" s="19" t="s">
        <v>31</v>
      </c>
      <c r="D6" s="14" t="s">
        <v>32</v>
      </c>
      <c r="E6" s="22">
        <v>200</v>
      </c>
      <c r="F6" s="22">
        <v>3</v>
      </c>
      <c r="G6" s="22">
        <v>35</v>
      </c>
      <c r="H6" s="37">
        <v>0</v>
      </c>
      <c r="I6" s="37">
        <v>0</v>
      </c>
      <c r="J6" s="37">
        <v>9</v>
      </c>
    </row>
    <row r="7" spans="1:10" ht="15" customHeight="1" x14ac:dyDescent="0.25">
      <c r="A7" s="4"/>
      <c r="B7" s="1" t="s">
        <v>21</v>
      </c>
      <c r="C7" s="19" t="s">
        <v>25</v>
      </c>
      <c r="D7" s="36" t="s">
        <v>34</v>
      </c>
      <c r="E7" s="22">
        <v>30</v>
      </c>
      <c r="F7" s="22">
        <v>2.44</v>
      </c>
      <c r="G7" s="22">
        <v>75</v>
      </c>
      <c r="H7" s="22">
        <v>2</v>
      </c>
      <c r="I7" s="22">
        <v>0</v>
      </c>
      <c r="J7" s="22">
        <v>21</v>
      </c>
    </row>
    <row r="8" spans="1:10" ht="15" customHeight="1" x14ac:dyDescent="0.25">
      <c r="A8" s="4"/>
      <c r="B8" s="1"/>
      <c r="C8" s="19"/>
      <c r="D8" s="30" t="s">
        <v>28</v>
      </c>
      <c r="E8" s="23">
        <f>SUM(E4:E7)</f>
        <v>500</v>
      </c>
      <c r="F8" s="24">
        <f>SUM(F4:F7)</f>
        <v>64.44</v>
      </c>
      <c r="G8" s="24">
        <f t="shared" ref="G8:J8" si="0">SUM(G4:G7)</f>
        <v>616</v>
      </c>
      <c r="H8" s="24">
        <f t="shared" si="0"/>
        <v>14</v>
      </c>
      <c r="I8" s="24">
        <f t="shared" si="0"/>
        <v>17</v>
      </c>
      <c r="J8" s="24">
        <f t="shared" si="0"/>
        <v>106</v>
      </c>
    </row>
    <row r="9" spans="1:10" ht="15" customHeight="1" thickBot="1" x14ac:dyDescent="0.3">
      <c r="A9" s="33"/>
      <c r="B9" s="6"/>
      <c r="C9" s="32"/>
      <c r="D9" s="34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7" t="s">
        <v>14</v>
      </c>
      <c r="C10" s="21" t="s">
        <v>41</v>
      </c>
      <c r="D10" s="15" t="s">
        <v>40</v>
      </c>
      <c r="E10" s="31">
        <v>60</v>
      </c>
      <c r="F10" s="31">
        <v>10</v>
      </c>
      <c r="G10" s="31">
        <v>62</v>
      </c>
      <c r="H10" s="38">
        <v>1</v>
      </c>
      <c r="I10" s="38">
        <v>5</v>
      </c>
      <c r="J10" s="38">
        <v>4</v>
      </c>
    </row>
    <row r="11" spans="1:10" x14ac:dyDescent="0.25">
      <c r="A11" s="4"/>
      <c r="B11" s="1" t="s">
        <v>15</v>
      </c>
      <c r="C11" s="11" t="s">
        <v>39</v>
      </c>
      <c r="D11" s="14" t="s">
        <v>36</v>
      </c>
      <c r="E11" s="22">
        <v>205</v>
      </c>
      <c r="F11" s="22">
        <v>12</v>
      </c>
      <c r="G11" s="22">
        <v>76</v>
      </c>
      <c r="H11" s="37">
        <v>3</v>
      </c>
      <c r="I11" s="37">
        <v>3</v>
      </c>
      <c r="J11" s="37">
        <v>9</v>
      </c>
    </row>
    <row r="12" spans="1:10" x14ac:dyDescent="0.25">
      <c r="A12" s="4"/>
      <c r="B12" s="1" t="s">
        <v>16</v>
      </c>
      <c r="C12" s="11" t="s">
        <v>46</v>
      </c>
      <c r="D12" s="14" t="s">
        <v>45</v>
      </c>
      <c r="E12" s="22">
        <v>90</v>
      </c>
      <c r="F12" s="22">
        <v>24</v>
      </c>
      <c r="G12" s="22">
        <v>134</v>
      </c>
      <c r="H12" s="37">
        <v>10</v>
      </c>
      <c r="I12" s="37">
        <v>7</v>
      </c>
      <c r="J12" s="37">
        <v>8</v>
      </c>
    </row>
    <row r="13" spans="1:10" x14ac:dyDescent="0.25">
      <c r="A13" s="4"/>
      <c r="B13" s="1" t="s">
        <v>17</v>
      </c>
      <c r="C13" s="11" t="s">
        <v>48</v>
      </c>
      <c r="D13" s="14" t="s">
        <v>47</v>
      </c>
      <c r="E13" s="22">
        <v>150</v>
      </c>
      <c r="F13" s="22">
        <v>16</v>
      </c>
      <c r="G13" s="22">
        <v>166</v>
      </c>
      <c r="H13" s="39">
        <v>3</v>
      </c>
      <c r="I13" s="39">
        <v>5</v>
      </c>
      <c r="J13" s="39">
        <v>20</v>
      </c>
    </row>
    <row r="14" spans="1:10" x14ac:dyDescent="0.25">
      <c r="A14" s="4"/>
      <c r="B14" s="1" t="s">
        <v>18</v>
      </c>
      <c r="C14" s="11" t="s">
        <v>43</v>
      </c>
      <c r="D14" s="14" t="s">
        <v>42</v>
      </c>
      <c r="E14" s="22">
        <v>200</v>
      </c>
      <c r="F14" s="22">
        <v>5</v>
      </c>
      <c r="G14" s="22">
        <v>121</v>
      </c>
      <c r="H14" s="22">
        <v>1</v>
      </c>
      <c r="I14" s="22">
        <v>0</v>
      </c>
      <c r="J14" s="22">
        <v>13</v>
      </c>
    </row>
    <row r="15" spans="1:10" ht="30" x14ac:dyDescent="0.25">
      <c r="A15" s="4"/>
      <c r="B15" s="1" t="s">
        <v>22</v>
      </c>
      <c r="C15" s="19" t="s">
        <v>25</v>
      </c>
      <c r="D15" s="20" t="s">
        <v>34</v>
      </c>
      <c r="E15" s="22">
        <v>30</v>
      </c>
      <c r="F15" s="22">
        <v>2.44</v>
      </c>
      <c r="G15" s="22">
        <v>75</v>
      </c>
      <c r="H15" s="22">
        <v>2</v>
      </c>
      <c r="I15" s="22">
        <v>0</v>
      </c>
      <c r="J15" s="22">
        <v>21</v>
      </c>
    </row>
    <row r="16" spans="1:10" x14ac:dyDescent="0.25">
      <c r="A16" s="4"/>
      <c r="B16" s="1" t="s">
        <v>19</v>
      </c>
      <c r="C16" s="19" t="s">
        <v>26</v>
      </c>
      <c r="D16" s="20" t="s">
        <v>27</v>
      </c>
      <c r="E16" s="22">
        <v>30</v>
      </c>
      <c r="F16" s="22">
        <v>3.1</v>
      </c>
      <c r="G16" s="22">
        <v>86</v>
      </c>
      <c r="H16" s="22">
        <v>2</v>
      </c>
      <c r="I16" s="22">
        <v>1</v>
      </c>
      <c r="J16" s="22">
        <v>22</v>
      </c>
    </row>
    <row r="17" spans="1:10" x14ac:dyDescent="0.25">
      <c r="A17" s="4"/>
      <c r="B17" s="12"/>
      <c r="C17" s="12"/>
      <c r="D17" s="27" t="s">
        <v>29</v>
      </c>
      <c r="E17" s="23">
        <f>SUM(E10:E16)</f>
        <v>765</v>
      </c>
      <c r="F17" s="24">
        <f>SUM(F10:F16)</f>
        <v>72.539999999999992</v>
      </c>
      <c r="G17" s="24">
        <f t="shared" ref="G17:J17" si="1">SUM(G10:G16)</f>
        <v>720</v>
      </c>
      <c r="H17" s="24">
        <f t="shared" si="1"/>
        <v>22</v>
      </c>
      <c r="I17" s="24">
        <f>SUM(I10:I16)</f>
        <v>21</v>
      </c>
      <c r="J17" s="24">
        <f t="shared" si="1"/>
        <v>97</v>
      </c>
    </row>
    <row r="18" spans="1:10" ht="15.75" thickBot="1" x14ac:dyDescent="0.3">
      <c r="A18" s="5"/>
      <c r="B18" s="6"/>
      <c r="C18" s="6"/>
      <c r="D18" s="28" t="s">
        <v>30</v>
      </c>
      <c r="E18" s="25"/>
      <c r="F18" s="26">
        <f>SUM(F8,F9,F17)</f>
        <v>136.97999999999999</v>
      </c>
      <c r="G18" s="26">
        <f>SUM(G8,G17)</f>
        <v>1336</v>
      </c>
      <c r="H18" s="26">
        <f>SUM(H8,H17)</f>
        <v>36</v>
      </c>
      <c r="I18" s="26">
        <f>SUM(I8,I17)</f>
        <v>38</v>
      </c>
      <c r="J18" s="26">
        <f>SUM(J8,J17)</f>
        <v>203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2023-04-14T04:38:11Z</dcterms:modified>
</cp:coreProperties>
</file>